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Sheet1!$A$2:$J$2</definedName>
  </definedNames>
  <calcPr calcId="152511"/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 l="1"/>
  <c r="H47" i="1"/>
  <c r="H4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3" i="1"/>
  <c r="H4" i="1"/>
</calcChain>
</file>

<file path=xl/sharedStrings.xml><?xml version="1.0" encoding="utf-8"?>
<sst xmlns="http://schemas.openxmlformats.org/spreadsheetml/2006/main" count="287" uniqueCount="161">
  <si>
    <t>学号</t>
  </si>
  <si>
    <t>姓名</t>
  </si>
  <si>
    <t>课程名称</t>
  </si>
  <si>
    <t>课程性质</t>
  </si>
  <si>
    <t>学分</t>
  </si>
  <si>
    <t>年级</t>
  </si>
  <si>
    <t>行政班</t>
  </si>
  <si>
    <t>刘婉晴</t>
  </si>
  <si>
    <t>模拟电子技术(含实验)</t>
  </si>
  <si>
    <t>必修课</t>
  </si>
  <si>
    <t>自动化18-1（四）</t>
  </si>
  <si>
    <t>郑伟健</t>
  </si>
  <si>
    <t>体育Ⅲ</t>
  </si>
  <si>
    <t>电气控制技术</t>
  </si>
  <si>
    <t>郭梦楠</t>
  </si>
  <si>
    <t>马克思主义基本原理概论</t>
  </si>
  <si>
    <t>自动化19-1（四）</t>
  </si>
  <si>
    <t>石祎凡</t>
  </si>
  <si>
    <t>自动化19-3（四）</t>
  </si>
  <si>
    <t>陈锐</t>
  </si>
  <si>
    <t>体育Ⅰ</t>
  </si>
  <si>
    <t>自动化20-1（四）</t>
  </si>
  <si>
    <t>应用数学Ⅰ</t>
  </si>
  <si>
    <t>自动化20-2（四）</t>
  </si>
  <si>
    <t>杨靓</t>
  </si>
  <si>
    <t>实用英语Ⅰ</t>
  </si>
  <si>
    <t>王志明</t>
  </si>
  <si>
    <t>日语Ⅰ</t>
  </si>
  <si>
    <t>自动化20-3（四）</t>
  </si>
  <si>
    <t>王骏豪</t>
  </si>
  <si>
    <t>杨子一</t>
  </si>
  <si>
    <t>倪常清</t>
  </si>
  <si>
    <t>杨浩楠</t>
  </si>
  <si>
    <t>大学生计算机基础</t>
  </si>
  <si>
    <t>张汉辉</t>
  </si>
  <si>
    <t>机械制造设备（含刀具）</t>
  </si>
  <si>
    <t>机自18-1（四）</t>
  </si>
  <si>
    <t>李秋实</t>
  </si>
  <si>
    <t>机自18-2（四）</t>
  </si>
  <si>
    <t>王国瑞</t>
  </si>
  <si>
    <t>轴承制造设备</t>
  </si>
  <si>
    <t>选修课</t>
  </si>
  <si>
    <t>机自18-3（四）</t>
  </si>
  <si>
    <t>王新宇</t>
  </si>
  <si>
    <t>液压与气动技术</t>
  </si>
  <si>
    <t>吕新宇</t>
  </si>
  <si>
    <t>张振炎</t>
  </si>
  <si>
    <t>赵海淇</t>
  </si>
  <si>
    <t>轴承设计</t>
  </si>
  <si>
    <t>尹佳美</t>
  </si>
  <si>
    <t>应用力学</t>
  </si>
  <si>
    <t>机自19-1（四）</t>
  </si>
  <si>
    <t>张驰</t>
  </si>
  <si>
    <t>互换性与技术测量</t>
  </si>
  <si>
    <t>赵健博</t>
  </si>
  <si>
    <t>张维鑫</t>
  </si>
  <si>
    <t>机自19-3（四）</t>
  </si>
  <si>
    <t>陈镜全</t>
  </si>
  <si>
    <t>土木18-1（四）</t>
  </si>
  <si>
    <t>王磊</t>
  </si>
  <si>
    <t>建筑工程项目管理</t>
  </si>
  <si>
    <t>工管18（四）</t>
  </si>
  <si>
    <t>形势与政策</t>
  </si>
  <si>
    <t>李昔航</t>
  </si>
  <si>
    <t>土力学与地基基础</t>
  </si>
  <si>
    <t>土木18-2（四）</t>
  </si>
  <si>
    <t>鞠红鹏</t>
  </si>
  <si>
    <t>陈曦</t>
  </si>
  <si>
    <t>房屋建筑学课程设计</t>
  </si>
  <si>
    <t>土木19-1（四）</t>
  </si>
  <si>
    <t>于水印</t>
  </si>
  <si>
    <t>房屋建筑学</t>
  </si>
  <si>
    <t>工管19（四）</t>
  </si>
  <si>
    <t>侯广林</t>
  </si>
  <si>
    <t>吴津全</t>
  </si>
  <si>
    <t>经济学基础</t>
  </si>
  <si>
    <t>营销18（四）</t>
  </si>
  <si>
    <t>商品学</t>
    <phoneticPr fontId="5" type="noConversion"/>
  </si>
  <si>
    <t>必修课</t>
    <phoneticPr fontId="5" type="noConversion"/>
  </si>
  <si>
    <t>国际贸易理论与实务</t>
  </si>
  <si>
    <t>王敬艳</t>
  </si>
  <si>
    <t>电商平台搜索优化与引流（京东）</t>
  </si>
  <si>
    <t>营销19（四）</t>
  </si>
  <si>
    <t>许穆清</t>
  </si>
  <si>
    <t>电商平台搜索优化与引流实训（京东）</t>
  </si>
  <si>
    <t>于航</t>
  </si>
  <si>
    <t>会计20-1（四）</t>
  </si>
  <si>
    <t>万红炜</t>
  </si>
  <si>
    <t>李嘉欣</t>
  </si>
  <si>
    <t>高莹</t>
  </si>
  <si>
    <t>王子晗</t>
  </si>
  <si>
    <t>会计20-2（四）</t>
  </si>
  <si>
    <t>王新羽</t>
  </si>
  <si>
    <t>任课教师</t>
    <phoneticPr fontId="2" type="noConversion"/>
  </si>
  <si>
    <t>腾立国</t>
    <phoneticPr fontId="2" type="noConversion"/>
  </si>
  <si>
    <t>邢迎春</t>
    <phoneticPr fontId="2" type="noConversion"/>
  </si>
  <si>
    <t>闻丽华</t>
    <phoneticPr fontId="2" type="noConversion"/>
  </si>
  <si>
    <t>李龙华</t>
    <phoneticPr fontId="2" type="noConversion"/>
  </si>
  <si>
    <t>数字电子技术（含实验）</t>
    <phoneticPr fontId="2" type="noConversion"/>
  </si>
  <si>
    <t>谢英杰</t>
    <phoneticPr fontId="2" type="noConversion"/>
  </si>
  <si>
    <t>赵书强</t>
    <phoneticPr fontId="2" type="noConversion"/>
  </si>
  <si>
    <t>蒋月静</t>
    <phoneticPr fontId="2" type="noConversion"/>
  </si>
  <si>
    <t>吴鸣宇</t>
    <phoneticPr fontId="2" type="noConversion"/>
  </si>
  <si>
    <t>梅强</t>
    <phoneticPr fontId="2" type="noConversion"/>
  </si>
  <si>
    <t>文继权</t>
  </si>
  <si>
    <t>刘颖</t>
  </si>
  <si>
    <t>柳晓娟</t>
  </si>
  <si>
    <t>徐秀娟</t>
  </si>
  <si>
    <t>林春智</t>
  </si>
  <si>
    <t>褚笑清</t>
  </si>
  <si>
    <t>马莹</t>
    <phoneticPr fontId="2" type="noConversion"/>
  </si>
  <si>
    <t>徐秀娟</t>
    <phoneticPr fontId="2" type="noConversion"/>
  </si>
  <si>
    <t>付明春</t>
    <phoneticPr fontId="2" type="noConversion"/>
  </si>
  <si>
    <t>王瑞</t>
  </si>
  <si>
    <t>付岳梅</t>
  </si>
  <si>
    <t>孙茂奎</t>
  </si>
  <si>
    <t>宋辉</t>
  </si>
  <si>
    <t>冯丽</t>
  </si>
  <si>
    <t>重修学时</t>
    <phoneticPr fontId="2" type="noConversion"/>
  </si>
  <si>
    <t>重修人数</t>
    <phoneticPr fontId="2" type="noConversion"/>
  </si>
  <si>
    <t>附件1：18、19、20级中职本单学期重修上课安排（重修人数在15人以下）</t>
    <phoneticPr fontId="2" type="noConversion"/>
  </si>
  <si>
    <t>牛士峻</t>
  </si>
  <si>
    <t>土木20-1（四）</t>
    <phoneticPr fontId="2" type="noConversion"/>
  </si>
  <si>
    <t>203****321</t>
  </si>
  <si>
    <t>203****321</t>
    <phoneticPr fontId="2" type="noConversion"/>
  </si>
  <si>
    <t>183****112</t>
  </si>
  <si>
    <t>193****125</t>
  </si>
  <si>
    <t>203****303</t>
  </si>
  <si>
    <t>203****308</t>
  </si>
  <si>
    <t>203****319</t>
  </si>
  <si>
    <t>203****216</t>
  </si>
  <si>
    <t>193****305</t>
  </si>
  <si>
    <t>203****119</t>
  </si>
  <si>
    <t>203****327</t>
  </si>
  <si>
    <t>183****126</t>
  </si>
  <si>
    <t>193****116</t>
  </si>
  <si>
    <t>193****122</t>
  </si>
  <si>
    <t>193****318</t>
  </si>
  <si>
    <t>183****116</t>
  </si>
  <si>
    <t>183****212</t>
  </si>
  <si>
    <t>183****307</t>
  </si>
  <si>
    <t>183****308</t>
  </si>
  <si>
    <t>183****319</t>
  </si>
  <si>
    <t>193****105</t>
  </si>
  <si>
    <t>183****324</t>
  </si>
  <si>
    <t>183****304</t>
  </si>
  <si>
    <t>183****119</t>
  </si>
  <si>
    <t>183****213</t>
  </si>
  <si>
    <t>193****101</t>
  </si>
  <si>
    <t>173****107</t>
  </si>
  <si>
    <t>183****130</t>
  </si>
  <si>
    <t>193****120</t>
  </si>
  <si>
    <t>193****104</t>
  </si>
  <si>
    <t>193****107</t>
  </si>
  <si>
    <t>203****101</t>
  </si>
  <si>
    <t>203****102</t>
  </si>
  <si>
    <t>203****121</t>
  </si>
  <si>
    <t>203****132</t>
  </si>
  <si>
    <t>203****202</t>
  </si>
  <si>
    <t>203****205</t>
  </si>
  <si>
    <t>2016**54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</si>
</sst>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2" quotePrefix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5" workbookViewId="0">
      <selection activeCell="G46" sqref="G46:G48"/>
    </sheetView>
  </sheetViews>
  <sheetFormatPr defaultRowHeight="13.5"/>
  <cols>
    <col min="1" max="1" width="16" style="14" customWidth="1"/>
    <col min="2" max="2" width="9" style="14"/>
    <col min="3" max="3" width="26" style="14" customWidth="1"/>
    <col min="4" max="6" width="9" style="14"/>
    <col min="7" max="7" width="16.875" style="14" customWidth="1"/>
    <col min="8" max="8" width="11" style="10" customWidth="1"/>
    <col min="9" max="9" width="11.25" style="14" customWidth="1"/>
    <col min="10" max="10" width="9" style="3"/>
  </cols>
  <sheetData>
    <row r="1" spans="1:10" ht="43.5" customHeight="1">
      <c r="A1" s="25" t="s">
        <v>120</v>
      </c>
      <c r="B1" s="26"/>
      <c r="C1" s="26"/>
      <c r="D1" s="26"/>
      <c r="E1" s="26"/>
      <c r="F1" s="26"/>
      <c r="G1" s="26"/>
      <c r="H1" s="26"/>
      <c r="I1" s="26"/>
      <c r="J1" s="26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8" t="s">
        <v>118</v>
      </c>
      <c r="I2" s="1" t="s">
        <v>119</v>
      </c>
      <c r="J2" s="2" t="s">
        <v>93</v>
      </c>
    </row>
    <row r="3" spans="1:10">
      <c r="A3" s="15" t="s">
        <v>124</v>
      </c>
      <c r="B3" s="12" t="s">
        <v>32</v>
      </c>
      <c r="C3" s="12" t="s">
        <v>33</v>
      </c>
      <c r="D3" s="12" t="s">
        <v>9</v>
      </c>
      <c r="E3" s="16">
        <v>1.5</v>
      </c>
      <c r="F3" s="16">
        <v>2020</v>
      </c>
      <c r="G3" s="12" t="s">
        <v>28</v>
      </c>
      <c r="H3" s="9">
        <f t="shared" ref="H3:H39" si="0">E3*16/3</f>
        <v>8</v>
      </c>
      <c r="I3" s="12">
        <v>1</v>
      </c>
      <c r="J3" s="4" t="s">
        <v>96</v>
      </c>
    </row>
    <row r="4" spans="1:10">
      <c r="A4" s="17" t="s">
        <v>125</v>
      </c>
      <c r="B4" s="11" t="s">
        <v>7</v>
      </c>
      <c r="C4" s="11" t="s">
        <v>13</v>
      </c>
      <c r="D4" s="11" t="s">
        <v>9</v>
      </c>
      <c r="E4" s="18">
        <v>3.5</v>
      </c>
      <c r="F4" s="18">
        <v>2018</v>
      </c>
      <c r="G4" s="11" t="s">
        <v>10</v>
      </c>
      <c r="H4" s="9">
        <f t="shared" si="0"/>
        <v>18.666666666666668</v>
      </c>
      <c r="I4" s="11">
        <v>1</v>
      </c>
      <c r="J4" s="4" t="s">
        <v>97</v>
      </c>
    </row>
    <row r="5" spans="1:10">
      <c r="A5" s="17" t="s">
        <v>152</v>
      </c>
      <c r="B5" s="11" t="s">
        <v>80</v>
      </c>
      <c r="C5" s="11" t="s">
        <v>81</v>
      </c>
      <c r="D5" s="11" t="s">
        <v>9</v>
      </c>
      <c r="E5" s="18">
        <v>3</v>
      </c>
      <c r="F5" s="18">
        <v>2019</v>
      </c>
      <c r="G5" s="11" t="s">
        <v>82</v>
      </c>
      <c r="H5" s="9">
        <f t="shared" si="0"/>
        <v>16</v>
      </c>
      <c r="I5" s="11">
        <v>2</v>
      </c>
      <c r="J5" s="5" t="s">
        <v>104</v>
      </c>
    </row>
    <row r="6" spans="1:10">
      <c r="A6" s="17" t="s">
        <v>153</v>
      </c>
      <c r="B6" s="11" t="s">
        <v>83</v>
      </c>
      <c r="C6" s="11" t="s">
        <v>81</v>
      </c>
      <c r="D6" s="11" t="s">
        <v>9</v>
      </c>
      <c r="E6" s="18">
        <v>3</v>
      </c>
      <c r="F6" s="18">
        <v>2019</v>
      </c>
      <c r="G6" s="11" t="s">
        <v>82</v>
      </c>
      <c r="H6" s="9">
        <f t="shared" si="0"/>
        <v>16</v>
      </c>
      <c r="I6" s="11">
        <v>2</v>
      </c>
      <c r="J6" s="5" t="s">
        <v>104</v>
      </c>
    </row>
    <row r="7" spans="1:10">
      <c r="A7" s="17" t="s">
        <v>153</v>
      </c>
      <c r="B7" s="11" t="s">
        <v>83</v>
      </c>
      <c r="C7" s="11" t="s">
        <v>84</v>
      </c>
      <c r="D7" s="11" t="s">
        <v>9</v>
      </c>
      <c r="E7" s="18">
        <v>1</v>
      </c>
      <c r="F7" s="18">
        <v>2019</v>
      </c>
      <c r="G7" s="11" t="s">
        <v>82</v>
      </c>
      <c r="H7" s="9">
        <f t="shared" si="0"/>
        <v>5.333333333333333</v>
      </c>
      <c r="I7" s="11">
        <v>1</v>
      </c>
      <c r="J7" s="5" t="s">
        <v>104</v>
      </c>
    </row>
    <row r="8" spans="1:10">
      <c r="A8" s="17" t="s">
        <v>148</v>
      </c>
      <c r="B8" s="11" t="s">
        <v>70</v>
      </c>
      <c r="C8" s="11" t="s">
        <v>71</v>
      </c>
      <c r="D8" s="11" t="s">
        <v>9</v>
      </c>
      <c r="E8" s="18">
        <v>3.5</v>
      </c>
      <c r="F8" s="18">
        <v>2019</v>
      </c>
      <c r="G8" s="11" t="s">
        <v>72</v>
      </c>
      <c r="H8" s="9">
        <f t="shared" si="0"/>
        <v>18.666666666666668</v>
      </c>
      <c r="I8" s="11">
        <v>1</v>
      </c>
      <c r="J8" s="6" t="s">
        <v>105</v>
      </c>
    </row>
    <row r="9" spans="1:10">
      <c r="A9" s="17" t="s">
        <v>136</v>
      </c>
      <c r="B9" s="11" t="s">
        <v>67</v>
      </c>
      <c r="C9" s="11" t="s">
        <v>68</v>
      </c>
      <c r="D9" s="11" t="s">
        <v>9</v>
      </c>
      <c r="E9" s="18">
        <v>2</v>
      </c>
      <c r="F9" s="18">
        <v>2019</v>
      </c>
      <c r="G9" s="11" t="s">
        <v>69</v>
      </c>
      <c r="H9" s="9">
        <f t="shared" si="0"/>
        <v>10.666666666666666</v>
      </c>
      <c r="I9" s="11">
        <v>1</v>
      </c>
      <c r="J9" s="6" t="s">
        <v>105</v>
      </c>
    </row>
    <row r="10" spans="1:10">
      <c r="A10" s="17" t="s">
        <v>160</v>
      </c>
      <c r="B10" s="11" t="s">
        <v>74</v>
      </c>
      <c r="C10" s="11" t="s">
        <v>79</v>
      </c>
      <c r="D10" s="11" t="s">
        <v>41</v>
      </c>
      <c r="E10" s="18">
        <v>2</v>
      </c>
      <c r="F10" s="18">
        <v>2018</v>
      </c>
      <c r="G10" s="11" t="s">
        <v>76</v>
      </c>
      <c r="H10" s="9">
        <f t="shared" si="0"/>
        <v>10.666666666666666</v>
      </c>
      <c r="I10" s="11">
        <v>1</v>
      </c>
      <c r="J10" s="6" t="s">
        <v>106</v>
      </c>
    </row>
    <row r="11" spans="1:10">
      <c r="A11" s="17" t="s">
        <v>135</v>
      </c>
      <c r="B11" s="11" t="s">
        <v>52</v>
      </c>
      <c r="C11" s="11" t="s">
        <v>53</v>
      </c>
      <c r="D11" s="11" t="s">
        <v>9</v>
      </c>
      <c r="E11" s="18">
        <v>3</v>
      </c>
      <c r="F11" s="18">
        <v>2019</v>
      </c>
      <c r="G11" s="11" t="s">
        <v>51</v>
      </c>
      <c r="H11" s="9">
        <f t="shared" si="0"/>
        <v>16</v>
      </c>
      <c r="I11" s="11">
        <v>3</v>
      </c>
      <c r="J11" s="4" t="s">
        <v>99</v>
      </c>
    </row>
    <row r="12" spans="1:10">
      <c r="A12" s="17" t="s">
        <v>136</v>
      </c>
      <c r="B12" s="11" t="s">
        <v>54</v>
      </c>
      <c r="C12" s="11" t="s">
        <v>53</v>
      </c>
      <c r="D12" s="11" t="s">
        <v>9</v>
      </c>
      <c r="E12" s="18">
        <v>3</v>
      </c>
      <c r="F12" s="18">
        <v>2019</v>
      </c>
      <c r="G12" s="11" t="s">
        <v>51</v>
      </c>
      <c r="H12" s="9">
        <f t="shared" si="0"/>
        <v>16</v>
      </c>
      <c r="I12" s="11">
        <v>3</v>
      </c>
      <c r="J12" s="4" t="s">
        <v>99</v>
      </c>
    </row>
    <row r="13" spans="1:10">
      <c r="A13" s="17" t="s">
        <v>137</v>
      </c>
      <c r="B13" s="11" t="s">
        <v>55</v>
      </c>
      <c r="C13" s="11" t="s">
        <v>53</v>
      </c>
      <c r="D13" s="11" t="s">
        <v>9</v>
      </c>
      <c r="E13" s="18">
        <v>3</v>
      </c>
      <c r="F13" s="18">
        <v>2019</v>
      </c>
      <c r="G13" s="11" t="s">
        <v>56</v>
      </c>
      <c r="H13" s="9">
        <f t="shared" si="0"/>
        <v>16</v>
      </c>
      <c r="I13" s="11">
        <v>3</v>
      </c>
      <c r="J13" s="4" t="s">
        <v>99</v>
      </c>
    </row>
    <row r="14" spans="1:10">
      <c r="A14" s="17" t="s">
        <v>138</v>
      </c>
      <c r="B14" s="11" t="s">
        <v>34</v>
      </c>
      <c r="C14" s="11" t="s">
        <v>35</v>
      </c>
      <c r="D14" s="11" t="s">
        <v>9</v>
      </c>
      <c r="E14" s="18">
        <v>3.5</v>
      </c>
      <c r="F14" s="18">
        <v>2018</v>
      </c>
      <c r="G14" s="11" t="s">
        <v>36</v>
      </c>
      <c r="H14" s="9">
        <f t="shared" si="0"/>
        <v>18.666666666666668</v>
      </c>
      <c r="I14" s="11">
        <v>2</v>
      </c>
      <c r="J14" s="4" t="s">
        <v>100</v>
      </c>
    </row>
    <row r="15" spans="1:10">
      <c r="A15" s="17" t="s">
        <v>139</v>
      </c>
      <c r="B15" s="11" t="s">
        <v>37</v>
      </c>
      <c r="C15" s="11" t="s">
        <v>35</v>
      </c>
      <c r="D15" s="11" t="s">
        <v>9</v>
      </c>
      <c r="E15" s="18">
        <v>3.5</v>
      </c>
      <c r="F15" s="18">
        <v>2018</v>
      </c>
      <c r="G15" s="11" t="s">
        <v>38</v>
      </c>
      <c r="H15" s="9">
        <f t="shared" si="0"/>
        <v>18.666666666666668</v>
      </c>
      <c r="I15" s="11">
        <v>2</v>
      </c>
      <c r="J15" s="4" t="s">
        <v>100</v>
      </c>
    </row>
    <row r="16" spans="1:10">
      <c r="A16" s="17" t="s">
        <v>149</v>
      </c>
      <c r="B16" s="11" t="s">
        <v>59</v>
      </c>
      <c r="C16" s="11" t="s">
        <v>60</v>
      </c>
      <c r="D16" s="11" t="s">
        <v>9</v>
      </c>
      <c r="E16" s="18">
        <v>2</v>
      </c>
      <c r="F16" s="18">
        <v>2018</v>
      </c>
      <c r="G16" s="11" t="s">
        <v>61</v>
      </c>
      <c r="H16" s="9">
        <f t="shared" si="0"/>
        <v>10.666666666666666</v>
      </c>
      <c r="I16" s="11">
        <v>2</v>
      </c>
      <c r="J16" s="7" t="s">
        <v>107</v>
      </c>
    </row>
    <row r="17" spans="1:10">
      <c r="A17" s="17" t="s">
        <v>150</v>
      </c>
      <c r="B17" s="11" t="s">
        <v>66</v>
      </c>
      <c r="C17" s="11" t="s">
        <v>60</v>
      </c>
      <c r="D17" s="11" t="s">
        <v>9</v>
      </c>
      <c r="E17" s="18">
        <v>2</v>
      </c>
      <c r="F17" s="18">
        <v>2018</v>
      </c>
      <c r="G17" s="11" t="s">
        <v>61</v>
      </c>
      <c r="H17" s="9">
        <f t="shared" si="0"/>
        <v>10.666666666666666</v>
      </c>
      <c r="I17" s="11">
        <v>2</v>
      </c>
      <c r="J17" s="7" t="s">
        <v>107</v>
      </c>
    </row>
    <row r="18" spans="1:10">
      <c r="A18" s="17" t="s">
        <v>160</v>
      </c>
      <c r="B18" s="11" t="s">
        <v>74</v>
      </c>
      <c r="C18" s="11" t="s">
        <v>75</v>
      </c>
      <c r="D18" s="11" t="s">
        <v>9</v>
      </c>
      <c r="E18" s="18">
        <v>2</v>
      </c>
      <c r="F18" s="18">
        <v>2018</v>
      </c>
      <c r="G18" s="11" t="s">
        <v>76</v>
      </c>
      <c r="H18" s="9">
        <f t="shared" si="0"/>
        <v>10.666666666666666</v>
      </c>
      <c r="I18" s="11">
        <v>1</v>
      </c>
      <c r="J18" s="7" t="s">
        <v>108</v>
      </c>
    </row>
    <row r="19" spans="1:10">
      <c r="A19" s="17" t="s">
        <v>126</v>
      </c>
      <c r="B19" s="11" t="s">
        <v>14</v>
      </c>
      <c r="C19" s="11" t="s">
        <v>15</v>
      </c>
      <c r="D19" s="11" t="s">
        <v>9</v>
      </c>
      <c r="E19" s="18">
        <v>2</v>
      </c>
      <c r="F19" s="18">
        <v>2019</v>
      </c>
      <c r="G19" s="11" t="s">
        <v>16</v>
      </c>
      <c r="H19" s="9">
        <f t="shared" si="0"/>
        <v>10.666666666666666</v>
      </c>
      <c r="I19" s="11">
        <v>1</v>
      </c>
      <c r="J19" s="4" t="s">
        <v>113</v>
      </c>
    </row>
    <row r="20" spans="1:10">
      <c r="A20" s="17" t="s">
        <v>125</v>
      </c>
      <c r="B20" s="11" t="s">
        <v>7</v>
      </c>
      <c r="C20" s="11" t="s">
        <v>8</v>
      </c>
      <c r="D20" s="11" t="s">
        <v>9</v>
      </c>
      <c r="E20" s="18">
        <v>4</v>
      </c>
      <c r="F20" s="18">
        <v>2018</v>
      </c>
      <c r="G20" s="11" t="s">
        <v>10</v>
      </c>
      <c r="H20" s="9">
        <f t="shared" si="0"/>
        <v>21.333333333333332</v>
      </c>
      <c r="I20" s="11">
        <v>1</v>
      </c>
      <c r="J20" s="4" t="s">
        <v>95</v>
      </c>
    </row>
    <row r="21" spans="1:10">
      <c r="A21" s="19" t="s">
        <v>127</v>
      </c>
      <c r="B21" s="13" t="s">
        <v>26</v>
      </c>
      <c r="C21" s="13" t="s">
        <v>27</v>
      </c>
      <c r="D21" s="13" t="s">
        <v>9</v>
      </c>
      <c r="E21" s="20">
        <v>4</v>
      </c>
      <c r="F21" s="20">
        <v>2020</v>
      </c>
      <c r="G21" s="13" t="s">
        <v>28</v>
      </c>
      <c r="H21" s="9">
        <f t="shared" si="0"/>
        <v>21.333333333333332</v>
      </c>
      <c r="I21" s="13">
        <v>3</v>
      </c>
      <c r="J21" s="4" t="s">
        <v>110</v>
      </c>
    </row>
    <row r="22" spans="1:10">
      <c r="A22" s="19" t="s">
        <v>128</v>
      </c>
      <c r="B22" s="13" t="s">
        <v>29</v>
      </c>
      <c r="C22" s="13" t="s">
        <v>27</v>
      </c>
      <c r="D22" s="13" t="s">
        <v>9</v>
      </c>
      <c r="E22" s="20">
        <v>4</v>
      </c>
      <c r="F22" s="20">
        <v>2020</v>
      </c>
      <c r="G22" s="13" t="s">
        <v>28</v>
      </c>
      <c r="H22" s="9">
        <f t="shared" si="0"/>
        <v>21.333333333333332</v>
      </c>
      <c r="I22" s="13">
        <v>3</v>
      </c>
      <c r="J22" s="4" t="s">
        <v>110</v>
      </c>
    </row>
    <row r="23" spans="1:10">
      <c r="A23" s="19" t="s">
        <v>129</v>
      </c>
      <c r="B23" s="13" t="s">
        <v>30</v>
      </c>
      <c r="C23" s="13" t="s">
        <v>27</v>
      </c>
      <c r="D23" s="13" t="s">
        <v>9</v>
      </c>
      <c r="E23" s="20">
        <v>4</v>
      </c>
      <c r="F23" s="20">
        <v>2020</v>
      </c>
      <c r="G23" s="13" t="s">
        <v>28</v>
      </c>
      <c r="H23" s="9">
        <f t="shared" si="0"/>
        <v>21.333333333333332</v>
      </c>
      <c r="I23" s="13">
        <v>3</v>
      </c>
      <c r="J23" s="4" t="s">
        <v>110</v>
      </c>
    </row>
    <row r="24" spans="1:10">
      <c r="A24" s="17" t="s">
        <v>160</v>
      </c>
      <c r="B24" s="11" t="s">
        <v>74</v>
      </c>
      <c r="C24" s="18" t="s">
        <v>77</v>
      </c>
      <c r="D24" s="18" t="s">
        <v>78</v>
      </c>
      <c r="E24" s="18">
        <v>3</v>
      </c>
      <c r="F24" s="18">
        <v>2018</v>
      </c>
      <c r="G24" s="11" t="s">
        <v>76</v>
      </c>
      <c r="H24" s="9">
        <f t="shared" si="0"/>
        <v>16</v>
      </c>
      <c r="I24" s="11">
        <v>1</v>
      </c>
      <c r="J24" s="7" t="s">
        <v>109</v>
      </c>
    </row>
    <row r="25" spans="1:10">
      <c r="A25" s="21" t="s">
        <v>143</v>
      </c>
      <c r="B25" s="22" t="s">
        <v>121</v>
      </c>
      <c r="C25" s="13" t="s">
        <v>25</v>
      </c>
      <c r="D25" s="13" t="s">
        <v>9</v>
      </c>
      <c r="E25" s="20">
        <v>4</v>
      </c>
      <c r="F25" s="18">
        <v>2020</v>
      </c>
      <c r="G25" s="21" t="s">
        <v>122</v>
      </c>
      <c r="H25" s="9">
        <v>21</v>
      </c>
      <c r="I25" s="11">
        <v>3</v>
      </c>
      <c r="J25" s="4" t="s">
        <v>114</v>
      </c>
    </row>
    <row r="26" spans="1:10">
      <c r="A26" s="19" t="s">
        <v>130</v>
      </c>
      <c r="B26" s="13" t="s">
        <v>24</v>
      </c>
      <c r="C26" s="13" t="s">
        <v>25</v>
      </c>
      <c r="D26" s="13" t="s">
        <v>9</v>
      </c>
      <c r="E26" s="20">
        <v>4</v>
      </c>
      <c r="F26" s="20">
        <v>2020</v>
      </c>
      <c r="G26" s="13" t="s">
        <v>23</v>
      </c>
      <c r="H26" s="9">
        <f t="shared" si="0"/>
        <v>21.333333333333332</v>
      </c>
      <c r="I26" s="13">
        <v>3</v>
      </c>
      <c r="J26" s="4" t="s">
        <v>114</v>
      </c>
    </row>
    <row r="27" spans="1:10">
      <c r="A27" s="15" t="s">
        <v>123</v>
      </c>
      <c r="B27" s="12" t="s">
        <v>32</v>
      </c>
      <c r="C27" s="12" t="s">
        <v>25</v>
      </c>
      <c r="D27" s="12" t="s">
        <v>9</v>
      </c>
      <c r="E27" s="16">
        <v>4</v>
      </c>
      <c r="F27" s="16">
        <v>2020</v>
      </c>
      <c r="G27" s="12" t="s">
        <v>28</v>
      </c>
      <c r="H27" s="9">
        <f t="shared" si="0"/>
        <v>21.333333333333332</v>
      </c>
      <c r="I27" s="12">
        <v>3</v>
      </c>
      <c r="J27" s="4" t="s">
        <v>114</v>
      </c>
    </row>
    <row r="28" spans="1:10">
      <c r="A28" s="17" t="s">
        <v>131</v>
      </c>
      <c r="B28" s="11" t="s">
        <v>17</v>
      </c>
      <c r="C28" s="11" t="s">
        <v>98</v>
      </c>
      <c r="D28" s="11" t="s">
        <v>9</v>
      </c>
      <c r="E28" s="18">
        <v>3.5</v>
      </c>
      <c r="F28" s="18">
        <v>2019</v>
      </c>
      <c r="G28" s="11" t="s">
        <v>18</v>
      </c>
      <c r="H28" s="9">
        <f t="shared" si="0"/>
        <v>18.666666666666668</v>
      </c>
      <c r="I28" s="11">
        <v>1</v>
      </c>
      <c r="J28" s="4" t="s">
        <v>94</v>
      </c>
    </row>
    <row r="29" spans="1:10">
      <c r="A29" s="19" t="s">
        <v>132</v>
      </c>
      <c r="B29" s="13" t="s">
        <v>19</v>
      </c>
      <c r="C29" s="13" t="s">
        <v>20</v>
      </c>
      <c r="D29" s="13" t="s">
        <v>9</v>
      </c>
      <c r="E29" s="20">
        <v>1</v>
      </c>
      <c r="F29" s="20">
        <v>2020</v>
      </c>
      <c r="G29" s="13" t="s">
        <v>21</v>
      </c>
      <c r="H29" s="9">
        <f t="shared" si="0"/>
        <v>5.333333333333333</v>
      </c>
      <c r="I29" s="13">
        <v>5</v>
      </c>
      <c r="J29" s="4" t="s">
        <v>115</v>
      </c>
    </row>
    <row r="30" spans="1:10">
      <c r="A30" s="19" t="s">
        <v>133</v>
      </c>
      <c r="B30" s="13" t="s">
        <v>31</v>
      </c>
      <c r="C30" s="13" t="s">
        <v>20</v>
      </c>
      <c r="D30" s="13" t="s">
        <v>9</v>
      </c>
      <c r="E30" s="20">
        <v>1</v>
      </c>
      <c r="F30" s="20">
        <v>2020</v>
      </c>
      <c r="G30" s="13" t="s">
        <v>28</v>
      </c>
      <c r="H30" s="9">
        <f t="shared" si="0"/>
        <v>5.333333333333333</v>
      </c>
      <c r="I30" s="13">
        <v>5</v>
      </c>
      <c r="J30" s="4" t="s">
        <v>115</v>
      </c>
    </row>
    <row r="31" spans="1:10">
      <c r="A31" s="17" t="s">
        <v>134</v>
      </c>
      <c r="B31" s="11" t="s">
        <v>11</v>
      </c>
      <c r="C31" s="11" t="s">
        <v>12</v>
      </c>
      <c r="D31" s="11" t="s">
        <v>9</v>
      </c>
      <c r="E31" s="18">
        <v>1</v>
      </c>
      <c r="F31" s="18">
        <v>2018</v>
      </c>
      <c r="G31" s="11" t="s">
        <v>10</v>
      </c>
      <c r="H31" s="9">
        <f t="shared" si="0"/>
        <v>5.333333333333333</v>
      </c>
      <c r="I31" s="11">
        <v>5</v>
      </c>
      <c r="J31" s="4" t="s">
        <v>115</v>
      </c>
    </row>
    <row r="32" spans="1:10">
      <c r="A32" s="17" t="s">
        <v>146</v>
      </c>
      <c r="B32" s="11" t="s">
        <v>57</v>
      </c>
      <c r="C32" s="11" t="s">
        <v>12</v>
      </c>
      <c r="D32" s="11" t="s">
        <v>9</v>
      </c>
      <c r="E32" s="18">
        <v>1</v>
      </c>
      <c r="F32" s="18">
        <v>2018</v>
      </c>
      <c r="G32" s="11" t="s">
        <v>58</v>
      </c>
      <c r="H32" s="9">
        <f t="shared" si="0"/>
        <v>5.333333333333333</v>
      </c>
      <c r="I32" s="11">
        <v>5</v>
      </c>
      <c r="J32" s="4" t="s">
        <v>115</v>
      </c>
    </row>
    <row r="33" spans="1:10">
      <c r="A33" s="17" t="s">
        <v>151</v>
      </c>
      <c r="B33" s="11" t="s">
        <v>73</v>
      </c>
      <c r="C33" s="11" t="s">
        <v>12</v>
      </c>
      <c r="D33" s="11" t="s">
        <v>9</v>
      </c>
      <c r="E33" s="18">
        <v>1</v>
      </c>
      <c r="F33" s="18">
        <v>2019</v>
      </c>
      <c r="G33" s="11" t="s">
        <v>72</v>
      </c>
      <c r="H33" s="9">
        <f t="shared" si="0"/>
        <v>5.333333333333333</v>
      </c>
      <c r="I33" s="11">
        <v>5</v>
      </c>
      <c r="J33" s="4" t="s">
        <v>115</v>
      </c>
    </row>
    <row r="34" spans="1:10">
      <c r="A34" s="17" t="s">
        <v>147</v>
      </c>
      <c r="B34" s="11" t="s">
        <v>63</v>
      </c>
      <c r="C34" s="11" t="s">
        <v>64</v>
      </c>
      <c r="D34" s="11" t="s">
        <v>9</v>
      </c>
      <c r="E34" s="18">
        <v>3</v>
      </c>
      <c r="F34" s="18">
        <v>2018</v>
      </c>
      <c r="G34" s="11" t="s">
        <v>65</v>
      </c>
      <c r="H34" s="9">
        <f t="shared" si="0"/>
        <v>16</v>
      </c>
      <c r="I34" s="11">
        <v>1</v>
      </c>
      <c r="J34" s="4" t="s">
        <v>111</v>
      </c>
    </row>
    <row r="35" spans="1:10">
      <c r="A35" s="17" t="s">
        <v>149</v>
      </c>
      <c r="B35" s="11" t="s">
        <v>59</v>
      </c>
      <c r="C35" s="11" t="s">
        <v>62</v>
      </c>
      <c r="D35" s="11" t="s">
        <v>9</v>
      </c>
      <c r="E35" s="18">
        <v>1</v>
      </c>
      <c r="F35" s="18">
        <v>2018</v>
      </c>
      <c r="G35" s="11" t="s">
        <v>61</v>
      </c>
      <c r="H35" s="9">
        <f t="shared" si="0"/>
        <v>5.333333333333333</v>
      </c>
      <c r="I35" s="11">
        <v>1</v>
      </c>
      <c r="J35" s="4" t="s">
        <v>116</v>
      </c>
    </row>
    <row r="36" spans="1:10">
      <c r="A36" s="17" t="s">
        <v>140</v>
      </c>
      <c r="B36" s="11" t="s">
        <v>43</v>
      </c>
      <c r="C36" s="11" t="s">
        <v>44</v>
      </c>
      <c r="D36" s="11" t="s">
        <v>9</v>
      </c>
      <c r="E36" s="18">
        <v>3</v>
      </c>
      <c r="F36" s="18">
        <v>2018</v>
      </c>
      <c r="G36" s="11" t="s">
        <v>42</v>
      </c>
      <c r="H36" s="9">
        <f t="shared" si="0"/>
        <v>16</v>
      </c>
      <c r="I36" s="11">
        <v>3</v>
      </c>
      <c r="J36" s="4" t="s">
        <v>101</v>
      </c>
    </row>
    <row r="37" spans="1:10">
      <c r="A37" s="17" t="s">
        <v>141</v>
      </c>
      <c r="B37" s="11" t="s">
        <v>45</v>
      </c>
      <c r="C37" s="11" t="s">
        <v>44</v>
      </c>
      <c r="D37" s="11" t="s">
        <v>9</v>
      </c>
      <c r="E37" s="18">
        <v>3</v>
      </c>
      <c r="F37" s="18">
        <v>2018</v>
      </c>
      <c r="G37" s="11" t="s">
        <v>42</v>
      </c>
      <c r="H37" s="9">
        <f t="shared" si="0"/>
        <v>16</v>
      </c>
      <c r="I37" s="11">
        <v>3</v>
      </c>
      <c r="J37" s="4" t="s">
        <v>101</v>
      </c>
    </row>
    <row r="38" spans="1:10">
      <c r="A38" s="17" t="s">
        <v>142</v>
      </c>
      <c r="B38" s="11" t="s">
        <v>46</v>
      </c>
      <c r="C38" s="11" t="s">
        <v>44</v>
      </c>
      <c r="D38" s="11" t="s">
        <v>9</v>
      </c>
      <c r="E38" s="18">
        <v>3</v>
      </c>
      <c r="F38" s="18">
        <v>2018</v>
      </c>
      <c r="G38" s="11" t="s">
        <v>42</v>
      </c>
      <c r="H38" s="9">
        <f t="shared" si="0"/>
        <v>16</v>
      </c>
      <c r="I38" s="11">
        <v>3</v>
      </c>
      <c r="J38" s="4" t="s">
        <v>101</v>
      </c>
    </row>
    <row r="39" spans="1:10">
      <c r="A39" s="17" t="s">
        <v>143</v>
      </c>
      <c r="B39" s="11" t="s">
        <v>49</v>
      </c>
      <c r="C39" s="11" t="s">
        <v>50</v>
      </c>
      <c r="D39" s="11" t="s">
        <v>9</v>
      </c>
      <c r="E39" s="18">
        <v>3</v>
      </c>
      <c r="F39" s="18">
        <v>2019</v>
      </c>
      <c r="G39" s="11" t="s">
        <v>51</v>
      </c>
      <c r="H39" s="9">
        <f t="shared" si="0"/>
        <v>16</v>
      </c>
      <c r="I39" s="11">
        <v>1</v>
      </c>
      <c r="J39" s="4" t="s">
        <v>112</v>
      </c>
    </row>
    <row r="40" spans="1:10">
      <c r="A40" s="19" t="s">
        <v>154</v>
      </c>
      <c r="B40" s="13" t="s">
        <v>85</v>
      </c>
      <c r="C40" s="23" t="s">
        <v>22</v>
      </c>
      <c r="D40" s="13" t="s">
        <v>9</v>
      </c>
      <c r="E40" s="20">
        <v>4</v>
      </c>
      <c r="F40" s="20">
        <v>2020</v>
      </c>
      <c r="G40" s="13" t="s">
        <v>86</v>
      </c>
      <c r="H40" s="9">
        <f t="shared" ref="H40:H45" si="1">E40*16/3</f>
        <v>21.333333333333332</v>
      </c>
      <c r="I40" s="13">
        <v>6</v>
      </c>
      <c r="J40" s="4" t="s">
        <v>117</v>
      </c>
    </row>
    <row r="41" spans="1:10">
      <c r="A41" s="19" t="s">
        <v>155</v>
      </c>
      <c r="B41" s="13" t="s">
        <v>87</v>
      </c>
      <c r="C41" s="23" t="s">
        <v>22</v>
      </c>
      <c r="D41" s="13" t="s">
        <v>9</v>
      </c>
      <c r="E41" s="20">
        <v>4</v>
      </c>
      <c r="F41" s="20">
        <v>2020</v>
      </c>
      <c r="G41" s="13" t="s">
        <v>86</v>
      </c>
      <c r="H41" s="9">
        <f t="shared" si="1"/>
        <v>21.333333333333332</v>
      </c>
      <c r="I41" s="13">
        <v>6</v>
      </c>
      <c r="J41" s="4" t="s">
        <v>117</v>
      </c>
    </row>
    <row r="42" spans="1:10">
      <c r="A42" s="19" t="s">
        <v>156</v>
      </c>
      <c r="B42" s="13" t="s">
        <v>88</v>
      </c>
      <c r="C42" s="23" t="s">
        <v>22</v>
      </c>
      <c r="D42" s="13" t="s">
        <v>9</v>
      </c>
      <c r="E42" s="20">
        <v>4</v>
      </c>
      <c r="F42" s="20">
        <v>2020</v>
      </c>
      <c r="G42" s="13" t="s">
        <v>86</v>
      </c>
      <c r="H42" s="9">
        <f t="shared" si="1"/>
        <v>21.333333333333332</v>
      </c>
      <c r="I42" s="13">
        <v>6</v>
      </c>
      <c r="J42" s="4" t="s">
        <v>117</v>
      </c>
    </row>
    <row r="43" spans="1:10">
      <c r="A43" s="19" t="s">
        <v>157</v>
      </c>
      <c r="B43" s="13" t="s">
        <v>89</v>
      </c>
      <c r="C43" s="23" t="s">
        <v>22</v>
      </c>
      <c r="D43" s="13" t="s">
        <v>9</v>
      </c>
      <c r="E43" s="20">
        <v>4</v>
      </c>
      <c r="F43" s="20">
        <v>2020</v>
      </c>
      <c r="G43" s="13" t="s">
        <v>86</v>
      </c>
      <c r="H43" s="9">
        <f t="shared" si="1"/>
        <v>21.333333333333332</v>
      </c>
      <c r="I43" s="13">
        <v>6</v>
      </c>
      <c r="J43" s="4" t="s">
        <v>117</v>
      </c>
    </row>
    <row r="44" spans="1:10">
      <c r="A44" s="19" t="s">
        <v>158</v>
      </c>
      <c r="B44" s="13" t="s">
        <v>90</v>
      </c>
      <c r="C44" s="23" t="s">
        <v>22</v>
      </c>
      <c r="D44" s="13" t="s">
        <v>9</v>
      </c>
      <c r="E44" s="20">
        <v>4</v>
      </c>
      <c r="F44" s="20">
        <v>2020</v>
      </c>
      <c r="G44" s="13" t="s">
        <v>91</v>
      </c>
      <c r="H44" s="9">
        <f t="shared" si="1"/>
        <v>21.333333333333332</v>
      </c>
      <c r="I44" s="13">
        <v>6</v>
      </c>
      <c r="J44" s="4" t="s">
        <v>117</v>
      </c>
    </row>
    <row r="45" spans="1:10">
      <c r="A45" s="19" t="s">
        <v>159</v>
      </c>
      <c r="B45" s="13" t="s">
        <v>92</v>
      </c>
      <c r="C45" s="23" t="s">
        <v>22</v>
      </c>
      <c r="D45" s="13" t="s">
        <v>9</v>
      </c>
      <c r="E45" s="20">
        <v>4</v>
      </c>
      <c r="F45" s="20">
        <v>2020</v>
      </c>
      <c r="G45" s="13" t="s">
        <v>91</v>
      </c>
      <c r="H45" s="9">
        <f t="shared" si="1"/>
        <v>21.333333333333332</v>
      </c>
      <c r="I45" s="13">
        <v>6</v>
      </c>
      <c r="J45" s="4" t="s">
        <v>117</v>
      </c>
    </row>
    <row r="46" spans="1:10">
      <c r="A46" s="17" t="s">
        <v>144</v>
      </c>
      <c r="B46" s="11" t="s">
        <v>47</v>
      </c>
      <c r="C46" s="24" t="s">
        <v>48</v>
      </c>
      <c r="D46" s="11" t="s">
        <v>41</v>
      </c>
      <c r="E46" s="18">
        <v>3</v>
      </c>
      <c r="F46" s="18">
        <v>2018</v>
      </c>
      <c r="G46" s="11" t="s">
        <v>42</v>
      </c>
      <c r="H46" s="9">
        <f t="shared" ref="H46:H48" si="2">E46*16/3</f>
        <v>16</v>
      </c>
      <c r="I46" s="11">
        <v>1</v>
      </c>
      <c r="J46" s="4" t="s">
        <v>102</v>
      </c>
    </row>
    <row r="47" spans="1:10">
      <c r="A47" s="17" t="s">
        <v>145</v>
      </c>
      <c r="B47" s="11" t="s">
        <v>39</v>
      </c>
      <c r="C47" s="11" t="s">
        <v>40</v>
      </c>
      <c r="D47" s="11" t="s">
        <v>41</v>
      </c>
      <c r="E47" s="18">
        <v>3.5</v>
      </c>
      <c r="F47" s="18">
        <v>2018</v>
      </c>
      <c r="G47" s="11" t="s">
        <v>42</v>
      </c>
      <c r="H47" s="9">
        <f t="shared" si="2"/>
        <v>18.666666666666668</v>
      </c>
      <c r="I47" s="11">
        <v>2</v>
      </c>
      <c r="J47" s="4" t="s">
        <v>103</v>
      </c>
    </row>
    <row r="48" spans="1:10">
      <c r="A48" s="17" t="s">
        <v>140</v>
      </c>
      <c r="B48" s="11" t="s">
        <v>43</v>
      </c>
      <c r="C48" s="11" t="s">
        <v>40</v>
      </c>
      <c r="D48" s="11" t="s">
        <v>41</v>
      </c>
      <c r="E48" s="18">
        <v>3.5</v>
      </c>
      <c r="F48" s="18">
        <v>2018</v>
      </c>
      <c r="G48" s="11" t="s">
        <v>42</v>
      </c>
      <c r="H48" s="9">
        <f t="shared" si="2"/>
        <v>18.666666666666668</v>
      </c>
      <c r="I48" s="11">
        <v>2</v>
      </c>
      <c r="J48" s="4" t="s">
        <v>103</v>
      </c>
    </row>
  </sheetData>
  <autoFilter ref="A2:J2">
    <sortState ref="A2:L72">
      <sortCondition ref="C1"/>
    </sortState>
  </autoFilter>
  <mergeCells count="1">
    <mergeCell ref="A1:J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2021-09-22T06:44:17Z</dcterms:modified>
</cp:coreProperties>
</file>